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<sst xmlns="http://schemas.openxmlformats.org/spreadsheetml/2006/main" count="121" uniqueCount="71">
  <si>
    <t>工事費内訳書</t>
  </si>
  <si>
    <t>住　　　　所</t>
  </si>
  <si>
    <t>商号又は名称</t>
  </si>
  <si>
    <t>代 表 者 名</t>
  </si>
  <si>
    <t>工 事 名</t>
  </si>
  <si>
    <t>Ｒ７徳土　徳島鳴門線　北・鯛浜　道路改良工事（着手日選択型）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</si>
  <si>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</si>
  <si>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</si>
  <si>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</si>
  <si>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</si>
  <si>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</si>
  <si>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</si>
  <si>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
　（夜間施工）</t>
  </si>
  <si>
    <t>式</t>
  </si>
  <si>
    <t>道路土工</t>
  </si>
  <si>
    <t>掘削工</t>
  </si>
  <si>
    <t>掘削</t>
  </si>
  <si>
    <t>m3</t>
  </si>
  <si>
    <t>路体盛土工</t>
  </si>
  <si>
    <t>路体(築堤)盛土</t>
  </si>
  <si>
    <t>残土処理工</t>
  </si>
  <si>
    <t>土砂等運搬</t>
  </si>
  <si>
    <t>残土等処分</t>
  </si>
  <si>
    <t>排水構造物工</t>
  </si>
  <si>
    <t>作業土工</t>
  </si>
  <si>
    <t>床掘り(掘削)</t>
  </si>
  <si>
    <t>床掘り</t>
  </si>
  <si>
    <t>埋戻し</t>
  </si>
  <si>
    <t>基面整正</t>
  </si>
  <si>
    <t>m2</t>
  </si>
  <si>
    <t>側溝工</t>
  </si>
  <si>
    <t>路側排水管</t>
  </si>
  <si>
    <t>m</t>
  </si>
  <si>
    <t xml:space="preserve">路側排水管（枡部）　</t>
  </si>
  <si>
    <t>基</t>
  </si>
  <si>
    <t>L型側溝</t>
  </si>
  <si>
    <t>管渠工</t>
  </si>
  <si>
    <t>ﾋｭｰﾑ管(B形管)</t>
  </si>
  <si>
    <t>鉄筋ｺﾝｸﾘｰﾄ台付管</t>
  </si>
  <si>
    <t>集水桝･ﾏﾝﾎｰﾙ工</t>
  </si>
  <si>
    <t>現場打ち集水枡</t>
  </si>
  <si>
    <t>箇所</t>
  </si>
  <si>
    <t>現場打ち街渠枡</t>
  </si>
  <si>
    <t>道路付属施設工</t>
  </si>
  <si>
    <t xml:space="preserve">道路付属施設工　</t>
  </si>
  <si>
    <t>歩車道境界ﾌﾞﾛｯｸ</t>
  </si>
  <si>
    <t>舗装止壁</t>
  </si>
  <si>
    <t>道路鋲</t>
  </si>
  <si>
    <t>個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</si>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</sst>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G11+G19+G35+G40+G51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330.0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330.0</v>
      </c>
      <c r="G18" s="16"/>
      <c r="I18" s="17" t="n">
        <v>9.0</v>
      </c>
      <c r="J18" s="18" t="n">
        <v>4.0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G20+G25+G29+G32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17</v>
      </c>
      <c r="F22" s="13" t="n">
        <v>10.0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65.0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30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31</v>
      </c>
      <c r="E26" s="12" t="s">
        <v>32</v>
      </c>
      <c r="F26" s="13" t="n">
        <v>101.0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33</v>
      </c>
      <c r="E27" s="12" t="s">
        <v>34</v>
      </c>
      <c r="F27" s="13" t="n">
        <v>7.0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35</v>
      </c>
      <c r="E28" s="12" t="s">
        <v>32</v>
      </c>
      <c r="F28" s="13" t="n">
        <v>25.0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 t="s">
        <v>36</v>
      </c>
      <c r="D29" s="11"/>
      <c r="E29" s="12" t="s">
        <v>13</v>
      </c>
      <c r="F29" s="13" t="n">
        <v>1.0</v>
      </c>
      <c r="G29" s="15">
        <f>G30+G31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37</v>
      </c>
      <c r="E30" s="12" t="s">
        <v>32</v>
      </c>
      <c r="F30" s="13" t="n">
        <v>39.0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32</v>
      </c>
      <c r="F31" s="13" t="n">
        <v>18.0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39</v>
      </c>
      <c r="D32" s="11"/>
      <c r="E32" s="12" t="s">
        <v>13</v>
      </c>
      <c r="F32" s="13" t="n">
        <v>1.0</v>
      </c>
      <c r="G32" s="15">
        <f>G33+G34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40</v>
      </c>
      <c r="E33" s="12" t="s">
        <v>41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42</v>
      </c>
      <c r="E34" s="12" t="s">
        <v>41</v>
      </c>
      <c r="F34" s="13" t="n">
        <v>4.0</v>
      </c>
      <c r="G34" s="16"/>
      <c r="I34" s="17" t="n">
        <v>25.0</v>
      </c>
      <c r="J34" s="18" t="n">
        <v>4.0</v>
      </c>
    </row>
    <row r="35" ht="42.0" customHeight="true">
      <c r="A35" s="10"/>
      <c r="B35" s="11" t="s">
        <v>43</v>
      </c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2.0</v>
      </c>
    </row>
    <row r="36" ht="42.0" customHeight="true">
      <c r="A36" s="10"/>
      <c r="B36" s="11"/>
      <c r="C36" s="11" t="s">
        <v>44</v>
      </c>
      <c r="D36" s="11"/>
      <c r="E36" s="12" t="s">
        <v>13</v>
      </c>
      <c r="F36" s="13" t="n">
        <v>1.0</v>
      </c>
      <c r="G36" s="15">
        <f>G37+G38+G39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45</v>
      </c>
      <c r="E37" s="12" t="s">
        <v>32</v>
      </c>
      <c r="F37" s="13" t="n">
        <v>3.0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46</v>
      </c>
      <c r="E38" s="12" t="s">
        <v>32</v>
      </c>
      <c r="F38" s="13" t="n">
        <v>28.0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47</v>
      </c>
      <c r="E39" s="12" t="s">
        <v>48</v>
      </c>
      <c r="F39" s="13" t="n">
        <v>21.0</v>
      </c>
      <c r="G39" s="16"/>
      <c r="I39" s="17" t="n">
        <v>30.0</v>
      </c>
      <c r="J39" s="18" t="n">
        <v>4.0</v>
      </c>
    </row>
    <row r="40" ht="42.0" customHeight="true">
      <c r="A40" s="10"/>
      <c r="B40" s="11" t="s">
        <v>49</v>
      </c>
      <c r="C40" s="11"/>
      <c r="D40" s="11"/>
      <c r="E40" s="12" t="s">
        <v>13</v>
      </c>
      <c r="F40" s="13" t="n">
        <v>1.0</v>
      </c>
      <c r="G40" s="15">
        <f>G41+G46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50</v>
      </c>
      <c r="D41" s="11"/>
      <c r="E41" s="12" t="s">
        <v>13</v>
      </c>
      <c r="F41" s="13" t="n">
        <v>1.0</v>
      </c>
      <c r="G41" s="15">
        <f>G42+G43+G44+G45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51</v>
      </c>
      <c r="E42" s="12" t="s">
        <v>17</v>
      </c>
      <c r="F42" s="13" t="n">
        <v>20.0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52</v>
      </c>
      <c r="E43" s="12" t="s">
        <v>32</v>
      </c>
      <c r="F43" s="13" t="n">
        <v>55.0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53</v>
      </c>
      <c r="E44" s="12" t="s">
        <v>29</v>
      </c>
      <c r="F44" s="13" t="n">
        <v>640.0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53</v>
      </c>
      <c r="E45" s="12" t="s">
        <v>29</v>
      </c>
      <c r="F45" s="13" t="n">
        <v>577.0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54</v>
      </c>
      <c r="D46" s="11"/>
      <c r="E46" s="12" t="s">
        <v>13</v>
      </c>
      <c r="F46" s="13" t="n">
        <v>1.0</v>
      </c>
      <c r="G46" s="15">
        <f>G47+G48+G49+G50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55</v>
      </c>
      <c r="E47" s="12" t="s">
        <v>17</v>
      </c>
      <c r="F47" s="13" t="n">
        <v>20.0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55</v>
      </c>
      <c r="E48" s="12" t="s">
        <v>17</v>
      </c>
      <c r="F48" s="13" t="n">
        <v>55.0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56</v>
      </c>
      <c r="E49" s="12" t="s">
        <v>17</v>
      </c>
      <c r="F49" s="13" t="n">
        <v>20.0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56</v>
      </c>
      <c r="E50" s="12" t="s">
        <v>17</v>
      </c>
      <c r="F50" s="13" t="n">
        <v>55.0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57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58</v>
      </c>
      <c r="D52" s="11"/>
      <c r="E52" s="12" t="s">
        <v>13</v>
      </c>
      <c r="F52" s="13" t="n">
        <v>1.0</v>
      </c>
      <c r="G52" s="15">
        <f>G53+G54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59</v>
      </c>
      <c r="E53" s="12" t="s">
        <v>60</v>
      </c>
      <c r="F53" s="13" t="n">
        <v>80.0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59</v>
      </c>
      <c r="E54" s="12" t="s">
        <v>60</v>
      </c>
      <c r="F54" s="13" t="n">
        <v>160.0</v>
      </c>
      <c r="G54" s="16"/>
      <c r="I54" s="17" t="n">
        <v>45.0</v>
      </c>
      <c r="J54" s="18" t="n">
        <v>4.0</v>
      </c>
    </row>
    <row r="55" ht="42.0" customHeight="true">
      <c r="A55" s="10" t="s">
        <v>61</v>
      </c>
      <c r="B55" s="11"/>
      <c r="C55" s="11"/>
      <c r="D55" s="11"/>
      <c r="E55" s="12" t="s">
        <v>13</v>
      </c>
      <c r="F55" s="13" t="n">
        <v>1.0</v>
      </c>
      <c r="G55" s="15">
        <f>G11+G19+G35+G40+G51</f>
      </c>
      <c r="I55" s="17" t="n">
        <v>46.0</v>
      </c>
      <c r="J55" s="18" t="n">
        <v>20.0</v>
      </c>
    </row>
    <row r="56" ht="42.0" customHeight="true">
      <c r="A56" s="10" t="s">
        <v>62</v>
      </c>
      <c r="B56" s="11"/>
      <c r="C56" s="11"/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200.0</v>
      </c>
    </row>
    <row r="57" ht="42.0" customHeight="true">
      <c r="A57" s="10"/>
      <c r="B57" s="11" t="s">
        <v>63</v>
      </c>
      <c r="C57" s="11"/>
      <c r="D57" s="11"/>
      <c r="E57" s="12" t="s">
        <v>13</v>
      </c>
      <c r="F57" s="13" t="n">
        <v>1.0</v>
      </c>
      <c r="G57" s="16"/>
      <c r="I57" s="17" t="n">
        <v>48.0</v>
      </c>
      <c r="J57" s="18"/>
    </row>
    <row r="58" ht="42.0" customHeight="true">
      <c r="A58" s="10" t="s">
        <v>64</v>
      </c>
      <c r="B58" s="11"/>
      <c r="C58" s="11"/>
      <c r="D58" s="11"/>
      <c r="E58" s="12" t="s">
        <v>13</v>
      </c>
      <c r="F58" s="13" t="n">
        <v>1.0</v>
      </c>
      <c r="G58" s="15">
        <f>G55+G56</f>
      </c>
      <c r="I58" s="17" t="n">
        <v>49.0</v>
      </c>
      <c r="J58" s="18"/>
    </row>
    <row r="59" ht="42.0" customHeight="true">
      <c r="A59" s="10"/>
      <c r="B59" s="11" t="s">
        <v>65</v>
      </c>
      <c r="C59" s="11"/>
      <c r="D59" s="11"/>
      <c r="E59" s="12" t="s">
        <v>13</v>
      </c>
      <c r="F59" s="13" t="n">
        <v>1.0</v>
      </c>
      <c r="G59" s="16"/>
      <c r="I59" s="17" t="n">
        <v>50.0</v>
      </c>
      <c r="J59" s="18" t="n">
        <v>210.0</v>
      </c>
    </row>
    <row r="60" ht="42.0" customHeight="true">
      <c r="A60" s="10" t="s">
        <v>66</v>
      </c>
      <c r="B60" s="11"/>
      <c r="C60" s="11"/>
      <c r="D60" s="11"/>
      <c r="E60" s="12" t="s">
        <v>13</v>
      </c>
      <c r="F60" s="13" t="n">
        <v>1.0</v>
      </c>
      <c r="G60" s="15">
        <f>G55+G56+G59</f>
      </c>
      <c r="I60" s="17" t="n">
        <v>51.0</v>
      </c>
      <c r="J60" s="18"/>
    </row>
    <row r="61" ht="42.0" customHeight="true">
      <c r="A61" s="10"/>
      <c r="B61" s="11" t="s">
        <v>67</v>
      </c>
      <c r="C61" s="11"/>
      <c r="D61" s="11"/>
      <c r="E61" s="12" t="s">
        <v>13</v>
      </c>
      <c r="F61" s="13" t="n">
        <v>1.0</v>
      </c>
      <c r="G61" s="16"/>
      <c r="I61" s="17" t="n">
        <v>52.0</v>
      </c>
      <c r="J61" s="18" t="n">
        <v>220.0</v>
      </c>
    </row>
    <row r="62" ht="42.0" customHeight="true">
      <c r="A62" s="10" t="s">
        <v>68</v>
      </c>
      <c r="B62" s="11"/>
      <c r="C62" s="11"/>
      <c r="D62" s="11"/>
      <c r="E62" s="12" t="s">
        <v>13</v>
      </c>
      <c r="F62" s="13" t="n">
        <v>1.0</v>
      </c>
      <c r="G62" s="15">
        <f>G60+G61</f>
      </c>
      <c r="I62" s="17" t="n">
        <v>53.0</v>
      </c>
      <c r="J62" s="18" t="n">
        <v>30.0</v>
      </c>
    </row>
    <row r="63" ht="42.0" customHeight="true">
      <c r="A63" s="19" t="s">
        <v>69</v>
      </c>
      <c r="B63" s="20"/>
      <c r="C63" s="20"/>
      <c r="D63" s="20"/>
      <c r="E63" s="21" t="s">
        <v>70</v>
      </c>
      <c r="F63" s="22" t="s">
        <v>70</v>
      </c>
      <c r="G63" s="24">
        <f>G62</f>
      </c>
      <c r="I63" s="26" t="n">
        <v>54.0</v>
      </c>
      <c r="J6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B19:D19"/>
    <mergeCell ref="C20:D20"/>
    <mergeCell ref="D21"/>
    <mergeCell ref="D22"/>
    <mergeCell ref="D23"/>
    <mergeCell ref="D24"/>
    <mergeCell ref="C25:D25"/>
    <mergeCell ref="D26"/>
    <mergeCell ref="D27"/>
    <mergeCell ref="D28"/>
    <mergeCell ref="C29:D29"/>
    <mergeCell ref="D30"/>
    <mergeCell ref="D31"/>
    <mergeCell ref="C32:D32"/>
    <mergeCell ref="D33"/>
    <mergeCell ref="D34"/>
    <mergeCell ref="B35:D35"/>
    <mergeCell ref="C36:D36"/>
    <mergeCell ref="D37"/>
    <mergeCell ref="D38"/>
    <mergeCell ref="D39"/>
    <mergeCell ref="B40:D40"/>
    <mergeCell ref="C41:D41"/>
    <mergeCell ref="D42"/>
    <mergeCell ref="D43"/>
    <mergeCell ref="D44"/>
    <mergeCell ref="D45"/>
    <mergeCell ref="C46:D46"/>
    <mergeCell ref="D47"/>
    <mergeCell ref="D48"/>
    <mergeCell ref="D49"/>
    <mergeCell ref="D50"/>
    <mergeCell ref="B51:D51"/>
    <mergeCell ref="C52:D52"/>
    <mergeCell ref="D53"/>
    <mergeCell ref="D54"/>
    <mergeCell ref="A55:D55"/>
    <mergeCell ref="A56:D56"/>
    <mergeCell ref="B57:D57"/>
    <mergeCell ref="A58:D58"/>
    <mergeCell ref="B59:D59"/>
    <mergeCell ref="A60:D60"/>
    <mergeCell ref="B61:D61"/>
    <mergeCell ref="A62:D62"/>
    <mergeCell ref="A63:D6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2025-07-18T08:38:47Z</dcterms:created>
  <dc:creator>Apache POI</dc:creator>
</cp:coreProperties>
</file>